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us\AppData\Local\Temp\_tc\"/>
    </mc:Choice>
  </mc:AlternateContent>
  <xr:revisionPtr revIDLastSave="0" documentId="13_ncr:1_{BEFB3E2B-CAD9-43B3-9363-6FEB8F26F1AC}" xr6:coauthVersionLast="45" xr6:coauthVersionMax="45" xr10:uidLastSave="{00000000-0000-0000-0000-000000000000}"/>
  <bookViews>
    <workbookView xWindow="-108" yWindow="-108" windowWidth="30936" windowHeight="12576" xr2:uid="{00000000-000D-0000-FFFF-FFFF00000000}"/>
  </bookViews>
  <sheets>
    <sheet name="Ark1" sheetId="1" r:id="rId1"/>
    <sheet name="Ark2" sheetId="2" r:id="rId2"/>
    <sheet name="Ark3" sheetId="3" r:id="rId3"/>
  </sheet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8" i="1" l="1"/>
  <c r="C41" i="1"/>
  <c r="C52" i="1"/>
  <c r="C65" i="1"/>
  <c r="C74" i="1"/>
  <c r="C106" i="1"/>
  <c r="C6" i="1"/>
  <c r="C89" i="1"/>
  <c r="D41" i="1"/>
  <c r="D52" i="1"/>
  <c r="D65" i="1"/>
  <c r="D74" i="1"/>
  <c r="D88" i="1"/>
  <c r="D106" i="1"/>
  <c r="D6" i="1"/>
  <c r="D89" i="1"/>
  <c r="E41" i="1"/>
  <c r="E52" i="1"/>
  <c r="E65" i="1"/>
  <c r="E74" i="1"/>
  <c r="E88" i="1"/>
  <c r="E106" i="1"/>
  <c r="E6" i="1"/>
  <c r="E89" i="1"/>
  <c r="F52" i="1"/>
  <c r="F65" i="1"/>
  <c r="F74" i="1"/>
  <c r="F88" i="1"/>
  <c r="F106" i="1"/>
  <c r="F41" i="1"/>
  <c r="F6" i="1"/>
  <c r="F89" i="1"/>
  <c r="G52" i="1"/>
  <c r="G65" i="1"/>
  <c r="G74" i="1"/>
  <c r="G88" i="1"/>
  <c r="G106" i="1"/>
  <c r="G41" i="1"/>
  <c r="G6" i="1"/>
  <c r="G89" i="1"/>
  <c r="H52" i="1"/>
  <c r="H65" i="1"/>
  <c r="H74" i="1"/>
  <c r="H88" i="1"/>
  <c r="H106" i="1"/>
  <c r="H41" i="1"/>
  <c r="H6" i="1"/>
  <c r="H89" i="1"/>
  <c r="I52" i="1"/>
  <c r="I65" i="1"/>
  <c r="I74" i="1"/>
  <c r="I88" i="1"/>
  <c r="I106" i="1"/>
  <c r="I41" i="1"/>
  <c r="I6" i="1"/>
  <c r="I89" i="1"/>
  <c r="J52" i="1"/>
  <c r="J65" i="1"/>
  <c r="J74" i="1"/>
  <c r="J88" i="1"/>
  <c r="J106" i="1"/>
  <c r="J41" i="1"/>
  <c r="J6" i="1"/>
  <c r="J89" i="1"/>
  <c r="K52" i="1"/>
  <c r="K65" i="1"/>
  <c r="K74" i="1"/>
  <c r="K88" i="1"/>
  <c r="K106" i="1"/>
  <c r="K41" i="1"/>
  <c r="K6" i="1"/>
  <c r="K89" i="1"/>
  <c r="L52" i="1"/>
  <c r="L65" i="1"/>
  <c r="L74" i="1"/>
  <c r="L41" i="1"/>
  <c r="L88" i="1"/>
  <c r="L106" i="1"/>
  <c r="L6" i="1"/>
  <c r="L89" i="1"/>
  <c r="M52" i="1"/>
  <c r="M65" i="1"/>
  <c r="M74" i="1"/>
  <c r="M41" i="1"/>
  <c r="M88" i="1"/>
  <c r="M106" i="1"/>
  <c r="M6" i="1"/>
  <c r="M89" i="1"/>
  <c r="B41" i="1"/>
  <c r="B52" i="1"/>
  <c r="B65" i="1"/>
  <c r="B74" i="1"/>
  <c r="B88" i="1"/>
  <c r="B106" i="1"/>
  <c r="B6" i="1"/>
  <c r="N6" i="1"/>
  <c r="N79" i="1"/>
  <c r="N80" i="1"/>
  <c r="N81" i="1"/>
  <c r="N82" i="1"/>
  <c r="N83" i="1"/>
  <c r="N84" i="1"/>
  <c r="N78" i="1"/>
  <c r="N85" i="1"/>
  <c r="N86" i="1"/>
  <c r="N87" i="1"/>
  <c r="N88" i="1"/>
  <c r="N89" i="1"/>
  <c r="O6" i="1"/>
  <c r="O88" i="1"/>
  <c r="B89" i="1"/>
  <c r="N58" i="1"/>
  <c r="N59" i="1"/>
  <c r="N60" i="1"/>
  <c r="N61" i="1"/>
  <c r="N62" i="1"/>
  <c r="N63" i="1"/>
  <c r="N64" i="1"/>
  <c r="N56" i="1"/>
  <c r="N57" i="1"/>
  <c r="N65" i="1"/>
  <c r="O65" i="1"/>
  <c r="C75" i="1"/>
  <c r="D75" i="1"/>
  <c r="E75" i="1"/>
  <c r="F75" i="1"/>
  <c r="G75" i="1"/>
  <c r="H75" i="1"/>
  <c r="I75" i="1"/>
  <c r="J75" i="1"/>
  <c r="K75" i="1"/>
  <c r="L75" i="1"/>
  <c r="M75" i="1"/>
  <c r="N70" i="1"/>
  <c r="N71" i="1"/>
  <c r="N72" i="1"/>
  <c r="N73" i="1"/>
  <c r="N69" i="1"/>
  <c r="N74" i="1"/>
  <c r="N75" i="1"/>
  <c r="O74" i="1"/>
  <c r="B75" i="1"/>
  <c r="C66" i="1"/>
  <c r="D66" i="1"/>
  <c r="E66" i="1"/>
  <c r="F66" i="1"/>
  <c r="G66" i="1"/>
  <c r="H66" i="1"/>
  <c r="I66" i="1"/>
  <c r="J66" i="1"/>
  <c r="K66" i="1"/>
  <c r="L66" i="1"/>
  <c r="M66" i="1"/>
  <c r="N66" i="1"/>
  <c r="B66" i="1"/>
  <c r="C107" i="1"/>
  <c r="D107" i="1"/>
  <c r="E107" i="1"/>
  <c r="F107" i="1"/>
  <c r="G107" i="1"/>
  <c r="H107" i="1"/>
  <c r="I107" i="1"/>
  <c r="J107" i="1"/>
  <c r="K107" i="1"/>
  <c r="L107" i="1"/>
  <c r="M107" i="1"/>
  <c r="N100" i="1"/>
  <c r="N99" i="1"/>
  <c r="N97" i="1"/>
  <c r="N96" i="1"/>
  <c r="N98" i="1"/>
  <c r="N101" i="1"/>
  <c r="N102" i="1"/>
  <c r="N103" i="1"/>
  <c r="N92" i="1"/>
  <c r="N93" i="1"/>
  <c r="N94" i="1"/>
  <c r="N95" i="1"/>
  <c r="N104" i="1"/>
  <c r="N105" i="1"/>
  <c r="N106" i="1"/>
  <c r="N107" i="1"/>
  <c r="O106" i="1"/>
  <c r="B107" i="1"/>
  <c r="C53" i="1"/>
  <c r="D53" i="1"/>
  <c r="E53" i="1"/>
  <c r="F53" i="1"/>
  <c r="G53" i="1"/>
  <c r="H53" i="1"/>
  <c r="I53" i="1"/>
  <c r="J53" i="1"/>
  <c r="K53" i="1"/>
  <c r="L53" i="1"/>
  <c r="M53" i="1"/>
  <c r="N48" i="1"/>
  <c r="N47" i="1"/>
  <c r="N49" i="1"/>
  <c r="N46" i="1"/>
  <c r="N50" i="1"/>
  <c r="N51" i="1"/>
  <c r="N45" i="1"/>
  <c r="N52" i="1"/>
  <c r="N53" i="1"/>
  <c r="O52" i="1"/>
  <c r="B53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92" i="1"/>
  <c r="O79" i="1"/>
  <c r="O80" i="1"/>
  <c r="O81" i="1"/>
  <c r="O82" i="1"/>
  <c r="O83" i="1"/>
  <c r="O84" i="1"/>
  <c r="O85" i="1"/>
  <c r="O86" i="1"/>
  <c r="O87" i="1"/>
  <c r="O78" i="1"/>
  <c r="O70" i="1"/>
  <c r="O71" i="1"/>
  <c r="O72" i="1"/>
  <c r="O73" i="1"/>
  <c r="O69" i="1"/>
  <c r="O57" i="1"/>
  <c r="O58" i="1"/>
  <c r="O59" i="1"/>
  <c r="O60" i="1"/>
  <c r="O61" i="1"/>
  <c r="O62" i="1"/>
  <c r="O63" i="1"/>
  <c r="O64" i="1"/>
  <c r="O56" i="1"/>
  <c r="O46" i="1"/>
  <c r="O47" i="1"/>
  <c r="O48" i="1"/>
  <c r="O49" i="1"/>
  <c r="O50" i="1"/>
  <c r="O51" i="1"/>
  <c r="O45" i="1"/>
  <c r="N40" i="1"/>
  <c r="N39" i="1"/>
  <c r="N38" i="1"/>
  <c r="N35" i="1"/>
  <c r="N34" i="1"/>
  <c r="N36" i="1"/>
  <c r="N37" i="1"/>
  <c r="N41" i="1"/>
  <c r="O41" i="1"/>
  <c r="O35" i="1"/>
  <c r="O36" i="1"/>
  <c r="O37" i="1"/>
  <c r="O38" i="1"/>
  <c r="O39" i="1"/>
  <c r="O40" i="1"/>
  <c r="O34" i="1"/>
  <c r="B42" i="1"/>
  <c r="D31" i="1"/>
  <c r="D5" i="1"/>
  <c r="E31" i="1"/>
  <c r="E5" i="1"/>
  <c r="F31" i="1"/>
  <c r="F5" i="1"/>
  <c r="G31" i="1"/>
  <c r="G5" i="1"/>
  <c r="H31" i="1"/>
  <c r="H5" i="1"/>
  <c r="I31" i="1"/>
  <c r="I5" i="1"/>
  <c r="J31" i="1"/>
  <c r="J5" i="1"/>
  <c r="K31" i="1"/>
  <c r="K5" i="1"/>
  <c r="L31" i="1"/>
  <c r="L5" i="1"/>
  <c r="M31" i="1"/>
  <c r="M5" i="1"/>
  <c r="C31" i="1"/>
  <c r="C5" i="1"/>
  <c r="B31" i="1"/>
  <c r="B5" i="1"/>
  <c r="N23" i="1"/>
  <c r="N26" i="1"/>
  <c r="N27" i="1"/>
  <c r="N28" i="1"/>
  <c r="N24" i="1"/>
  <c r="N25" i="1"/>
  <c r="N29" i="1"/>
  <c r="N30" i="1"/>
  <c r="N31" i="1"/>
  <c r="O31" i="1"/>
  <c r="O24" i="1"/>
  <c r="O25" i="1"/>
  <c r="O26" i="1"/>
  <c r="O27" i="1"/>
  <c r="O28" i="1"/>
  <c r="O29" i="1"/>
  <c r="O30" i="1"/>
  <c r="O23" i="1"/>
  <c r="N5" i="1"/>
  <c r="O5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C42" i="1"/>
  <c r="D42" i="1"/>
  <c r="E42" i="1"/>
  <c r="F42" i="1"/>
  <c r="G42" i="1"/>
  <c r="H42" i="1"/>
  <c r="I42" i="1"/>
  <c r="J42" i="1"/>
  <c r="K42" i="1"/>
  <c r="L42" i="1"/>
  <c r="M42" i="1"/>
  <c r="N42" i="1"/>
</calcChain>
</file>

<file path=xl/sharedStrings.xml><?xml version="1.0" encoding="utf-8"?>
<sst xmlns="http://schemas.openxmlformats.org/spreadsheetml/2006/main" count="208" uniqueCount="97">
  <si>
    <t>Maj</t>
  </si>
  <si>
    <t>Total Udgifter</t>
  </si>
  <si>
    <t>Total Indtægter</t>
  </si>
  <si>
    <t>Slut (Indtægt - Udgift)</t>
  </si>
  <si>
    <t>Jan</t>
  </si>
  <si>
    <t>Feb</t>
  </si>
  <si>
    <t>Mar</t>
  </si>
  <si>
    <t>Jun</t>
  </si>
  <si>
    <t>Jul</t>
  </si>
  <si>
    <t>Aug</t>
  </si>
  <si>
    <t>Sep</t>
  </si>
  <si>
    <t>Okt</t>
  </si>
  <si>
    <t>Nov</t>
  </si>
  <si>
    <t>Dec</t>
  </si>
  <si>
    <t>Apr</t>
  </si>
  <si>
    <t>Total</t>
  </si>
  <si>
    <t>Løn</t>
  </si>
  <si>
    <t>Renteindtægter, Aktie udbytte</t>
  </si>
  <si>
    <t>Total INDTÆGT</t>
  </si>
  <si>
    <t>INDTÆGTER</t>
  </si>
  <si>
    <t>Til Opsparings Konto</t>
  </si>
  <si>
    <t>Til Pension</t>
  </si>
  <si>
    <t>Til Uforudsete Udgifter</t>
  </si>
  <si>
    <t>Total OPSPARINGS UDGIFTER</t>
  </si>
  <si>
    <t>% af Total Udgifter</t>
  </si>
  <si>
    <t>BOLIG UDGIFTER</t>
  </si>
  <si>
    <t>Boliglån / Husleje</t>
  </si>
  <si>
    <t>El, Vand, Varme</t>
  </si>
  <si>
    <t>Ejendomsskat</t>
  </si>
  <si>
    <t>Ejerforening</t>
  </si>
  <si>
    <t>Indboforsikring</t>
  </si>
  <si>
    <t>Husforsikring</t>
  </si>
  <si>
    <t>TRANSPORT UDGIFTER</t>
  </si>
  <si>
    <t>Lån Bil / MC</t>
  </si>
  <si>
    <t>Brændstof</t>
  </si>
  <si>
    <t>Ejer-/ Grønafgift</t>
  </si>
  <si>
    <t>Bus, Tog o.l.</t>
  </si>
  <si>
    <t>Parkering</t>
  </si>
  <si>
    <t>Taxi</t>
  </si>
  <si>
    <t>Andet</t>
  </si>
  <si>
    <t>Total TRANSPORT UDGIFTER</t>
  </si>
  <si>
    <t>Total BOLIG UDGIFTER</t>
  </si>
  <si>
    <t>HUSHOLDNING UDGIFTER</t>
  </si>
  <si>
    <t>Dagligvarer</t>
  </si>
  <si>
    <t>Total HUSHOLDNING UDGIFTER</t>
  </si>
  <si>
    <t>SU &amp; Studielån</t>
  </si>
  <si>
    <t>Feriepenge</t>
  </si>
  <si>
    <t>Andre indtægter</t>
  </si>
  <si>
    <t>Boligstøtte</t>
  </si>
  <si>
    <t>Overskydende skat</t>
  </si>
  <si>
    <t>Apotek &amp; Medicin</t>
  </si>
  <si>
    <t>Kantine &amp; Frokostordning</t>
  </si>
  <si>
    <t>Værksted &amp; Reservedele</t>
  </si>
  <si>
    <t>Bilforsikring &amp; Abonnenter (Falck o.l.)</t>
  </si>
  <si>
    <t>Kiosk, bager, o.l.</t>
  </si>
  <si>
    <t>FAMILIE UDGIFTER</t>
  </si>
  <si>
    <t>Underholds- &amp; Børnebidrag</t>
  </si>
  <si>
    <t>Børnehave &amp; Fritidsordning</t>
  </si>
  <si>
    <t>Fagforening &amp; A-kasse</t>
  </si>
  <si>
    <t>Forsikringer (Ulykkesforsikring, o.l.)</t>
  </si>
  <si>
    <t>TV &amp; Licens</t>
  </si>
  <si>
    <t>Internet &amp; Telefon</t>
  </si>
  <si>
    <t>Foreninger &amp; Kontingenter</t>
  </si>
  <si>
    <t>LÅN &amp; OPSPARINGS UDGIFTER</t>
  </si>
  <si>
    <t>Briller &amp; Kontaktlinser</t>
  </si>
  <si>
    <t>Total FAMILIE UDGIFTER</t>
  </si>
  <si>
    <t>Forbrugslån</t>
  </si>
  <si>
    <t>Studielån</t>
  </si>
  <si>
    <t>Udlånsrenter</t>
  </si>
  <si>
    <t>PRIVATFORBRUG</t>
  </si>
  <si>
    <t>Fastfood &amp; Take-away</t>
  </si>
  <si>
    <t>Resturant, Café &amp; Bar</t>
  </si>
  <si>
    <t>Tøj &amp; Sko</t>
  </si>
  <si>
    <t>Cigaretter &amp; Alkohol</t>
  </si>
  <si>
    <t>Kæledyr</t>
  </si>
  <si>
    <t>Tips, Lotto, Skrabelodder, Poker, o.l.</t>
  </si>
  <si>
    <t>Gaver &amp; Velgørenhed</t>
  </si>
  <si>
    <t>Biograf, Teater, Koncert, o.l.</t>
  </si>
  <si>
    <t>Tidsskrifter (Avis, Magaziner, o.l.)</t>
  </si>
  <si>
    <t>Frisør &amp; Personlig pleje</t>
  </si>
  <si>
    <t>Til barnet (Legetøj, Spil, Babyudstyr, o.l.)</t>
  </si>
  <si>
    <t>Sport, Hobby &amp; Fritid</t>
  </si>
  <si>
    <t>Møbler, Elektronik, o.l.</t>
  </si>
  <si>
    <t>Apps, Musik, Software, o.l.</t>
  </si>
  <si>
    <t>Total PRIVATFORBRUG</t>
  </si>
  <si>
    <t>è</t>
  </si>
  <si>
    <t>Indtast dine forventede indtægter og udgifter i de</t>
  </si>
  <si>
    <t>i venstre side og klikke "Slet".</t>
  </si>
  <si>
    <t>Pas på med at ændre andet end de tal du sætte ind,</t>
  </si>
  <si>
    <t>Gns. pr. år</t>
  </si>
  <si>
    <t>da du ellers kan risikere at ødelægge formlerne.</t>
  </si>
  <si>
    <t>budgetskema.net</t>
  </si>
  <si>
    <t>Overblik</t>
  </si>
  <si>
    <t>Vejledning</t>
  </si>
  <si>
    <t>blå og grønne celler. De vil automatisk</t>
  </si>
  <si>
    <t>blive lagt sammen i "Overblik" i toppen.</t>
  </si>
  <si>
    <t>For at slette en række skal du højreklikke på "tallet"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</si>
</sst>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;\-0.0;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0"/>
      <name val="Calibri"/>
      <family val="2"/>
      <scheme val="minor"/>
    </font>
    <font>
      <sz val="11"/>
      <color theme="1"/>
      <name val="Wingdings"/>
      <charset val="2"/>
    </font>
    <font>
      <b/>
      <sz val="12"/>
      <color theme="0"/>
      <name val="Calibri"/>
      <family val="2"/>
      <scheme val="minor"/>
    </font>
    <font>
      <u/>
      <sz val="2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solid">
        <fgColor rgb="FF7030A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theme="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 tint="0.499984740745262"/>
      </left>
      <right style="thin">
        <color theme="1"/>
      </right>
      <top/>
      <bottom style="thin">
        <color theme="1" tint="0.499984740745262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 applyBorder="1"/>
    <xf numFmtId="0" fontId="0" fillId="3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1" fillId="5" borderId="9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2" borderId="11" xfId="0" applyFill="1" applyBorder="1"/>
    <xf numFmtId="0" fontId="2" fillId="6" borderId="13" xfId="0" applyFont="1" applyFill="1" applyBorder="1" applyAlignment="1">
      <alignment horizontal="right"/>
    </xf>
    <xf numFmtId="164" fontId="0" fillId="9" borderId="7" xfId="0" applyNumberFormat="1" applyFill="1" applyBorder="1"/>
    <xf numFmtId="164" fontId="2" fillId="9" borderId="7" xfId="0" applyNumberFormat="1" applyFont="1" applyFill="1" applyBorder="1"/>
    <xf numFmtId="164" fontId="0" fillId="9" borderId="12" xfId="0" applyNumberFormat="1" applyFill="1" applyBorder="1"/>
    <xf numFmtId="164" fontId="0" fillId="9" borderId="6" xfId="0" applyNumberFormat="1" applyFill="1" applyBorder="1"/>
    <xf numFmtId="164" fontId="0" fillId="9" borderId="8" xfId="0" applyNumberFormat="1" applyFill="1" applyBorder="1"/>
    <xf numFmtId="164" fontId="0" fillId="6" borderId="14" xfId="0" applyNumberFormat="1" applyFill="1" applyBorder="1"/>
    <xf numFmtId="164" fontId="2" fillId="6" borderId="14" xfId="0" applyNumberFormat="1" applyFont="1" applyFill="1" applyBorder="1"/>
    <xf numFmtId="164" fontId="0" fillId="6" borderId="15" xfId="0" applyNumberFormat="1" applyFill="1" applyBorder="1"/>
    <xf numFmtId="164" fontId="0" fillId="3" borderId="0" xfId="0" applyNumberForma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0" fillId="8" borderId="3" xfId="0" applyNumberFormat="1" applyFill="1" applyBorder="1"/>
    <xf numFmtId="164" fontId="0" fillId="8" borderId="5" xfId="0" applyNumberFormat="1" applyFill="1" applyBorder="1"/>
    <xf numFmtId="164" fontId="0" fillId="8" borderId="4" xfId="0" applyNumberFormat="1" applyFill="1" applyBorder="1"/>
    <xf numFmtId="0" fontId="0" fillId="2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6" fillId="2" borderId="19" xfId="0" applyFont="1" applyFill="1" applyBorder="1"/>
    <xf numFmtId="164" fontId="0" fillId="8" borderId="7" xfId="0" applyNumberFormat="1" applyFill="1" applyBorder="1"/>
    <xf numFmtId="164" fontId="0" fillId="8" borderId="6" xfId="0" applyNumberFormat="1" applyFill="1" applyBorder="1"/>
    <xf numFmtId="164" fontId="0" fillId="8" borderId="8" xfId="0" applyNumberFormat="1" applyFill="1" applyBorder="1"/>
    <xf numFmtId="0" fontId="1" fillId="7" borderId="29" xfId="0" applyFont="1" applyFill="1" applyBorder="1" applyAlignment="1">
      <alignment horizontal="left"/>
    </xf>
    <xf numFmtId="0" fontId="3" fillId="7" borderId="27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0" fillId="2" borderId="31" xfId="0" applyFill="1" applyBorder="1"/>
    <xf numFmtId="164" fontId="0" fillId="8" borderId="32" xfId="0" applyNumberFormat="1" applyFill="1" applyBorder="1"/>
    <xf numFmtId="164" fontId="0" fillId="8" borderId="33" xfId="0" applyNumberFormat="1" applyFill="1" applyBorder="1"/>
    <xf numFmtId="0" fontId="2" fillId="8" borderId="29" xfId="0" applyFont="1" applyFill="1" applyBorder="1" applyAlignment="1">
      <alignment horizontal="right"/>
    </xf>
    <xf numFmtId="164" fontId="0" fillId="8" borderId="30" xfId="0" applyNumberFormat="1" applyFill="1" applyBorder="1"/>
    <xf numFmtId="0" fontId="0" fillId="8" borderId="34" xfId="0" applyFill="1" applyBorder="1" applyAlignment="1">
      <alignment horizontal="right"/>
    </xf>
    <xf numFmtId="164" fontId="0" fillId="8" borderId="25" xfId="0" applyNumberFormat="1" applyFill="1" applyBorder="1"/>
    <xf numFmtId="164" fontId="0" fillId="8" borderId="35" xfId="0" applyNumberFormat="1" applyFill="1" applyBorder="1"/>
    <xf numFmtId="164" fontId="0" fillId="8" borderId="36" xfId="0" applyNumberFormat="1" applyFill="1" applyBorder="1"/>
    <xf numFmtId="165" fontId="0" fillId="8" borderId="25" xfId="0" applyNumberFormat="1" applyFill="1" applyBorder="1"/>
    <xf numFmtId="165" fontId="0" fillId="10" borderId="28" xfId="0" applyNumberFormat="1" applyFill="1" applyBorder="1"/>
    <xf numFmtId="0" fontId="0" fillId="11" borderId="0" xfId="0" applyFill="1"/>
    <xf numFmtId="0" fontId="5" fillId="11" borderId="0" xfId="1" applyFont="1" applyFill="1" applyAlignment="1">
      <alignment vertical="center"/>
    </xf>
    <xf numFmtId="0" fontId="0" fillId="11" borderId="16" xfId="0" applyFill="1" applyBorder="1"/>
    <xf numFmtId="0" fontId="0" fillId="11" borderId="17" xfId="0" applyFill="1" applyBorder="1"/>
    <xf numFmtId="0" fontId="0" fillId="11" borderId="18" xfId="0" applyFill="1" applyBorder="1"/>
    <xf numFmtId="0" fontId="0" fillId="11" borderId="24" xfId="0" applyFill="1" applyBorder="1"/>
    <xf numFmtId="0" fontId="0" fillId="11" borderId="25" xfId="0" applyFill="1" applyBorder="1"/>
    <xf numFmtId="0" fontId="0" fillId="11" borderId="26" xfId="0" applyFill="1" applyBorder="1"/>
    <xf numFmtId="0" fontId="7" fillId="11" borderId="19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8" fillId="11" borderId="0" xfId="1" applyFont="1" applyFill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549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Total Indtægter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'Ark1'!$B$4:$M$4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'Ark1'!$B$5:$M$5</c:f>
              <c:numCache>
                <c:formatCode>0;\-0;;@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A2-4660-94FA-43E96B6630C8}"/>
            </c:ext>
          </c:extLst>
        </c:ser>
        <c:ser>
          <c:idx val="1"/>
          <c:order val="1"/>
          <c:tx>
            <c:v>Total Udgifter</c:v>
          </c:tx>
          <c:marker>
            <c:symbol val="none"/>
          </c:marker>
          <c:cat>
            <c:strRef>
              <c:f>'Ark1'!$B$4:$M$4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'Ark1'!$B$6:$M$6</c:f>
              <c:numCache>
                <c:formatCode>0;\-0;;@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2-4660-94FA-43E96B663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49024"/>
        <c:axId val="106850560"/>
      </c:lineChart>
      <c:catAx>
        <c:axId val="10684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850560"/>
        <c:crosses val="autoZero"/>
        <c:auto val="1"/>
        <c:lblAlgn val="ctr"/>
        <c:lblOffset val="100"/>
        <c:noMultiLvlLbl val="0"/>
      </c:catAx>
      <c:valAx>
        <c:axId val="10685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;\-0;;@" sourceLinked="1"/>
        <c:majorTickMark val="out"/>
        <c:minorTickMark val="none"/>
        <c:tickLblPos val="nextTo"/>
        <c:crossAx val="106849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28575</xdr:rowOff>
    </xdr:from>
    <xdr:to>
      <xdr:col>15</xdr:col>
      <xdr:colOff>0</xdr:colOff>
      <xdr:row>19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dgetskema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7"/>
  <sheetViews>
    <sheetView tabSelected="1" zoomScaleNormal="100" workbookViewId="0">
      <selection activeCell="C1" sqref="C1"/>
    </sheetView>
  </sheetViews>
  <sheetFormatPr defaultColWidth="8.88671875" defaultRowHeight="14.4" x14ac:dyDescent="0.3"/>
  <cols>
    <col min="1" max="1" width="37.44140625" style="5" customWidth="1"/>
    <col min="2" max="2" width="14.44140625" style="5" bestFit="1" customWidth="1"/>
    <col min="3" max="8" width="8.88671875" style="5"/>
    <col min="9" max="9" width="9.33203125" style="5" customWidth="1"/>
    <col min="10" max="10" width="10.88671875" style="5" bestFit="1" customWidth="1"/>
    <col min="11" max="14" width="8.88671875" style="5"/>
    <col min="15" max="15" width="11.88671875" style="5" bestFit="1" customWidth="1"/>
    <col min="16" max="16384" width="8.88671875" style="5"/>
  </cols>
  <sheetData>
    <row r="1" spans="1:23" s="54" customFormat="1" ht="45" customHeight="1" x14ac:dyDescent="0.3">
      <c r="A1" s="65" t="s">
        <v>91</v>
      </c>
      <c r="L1" s="55"/>
    </row>
    <row r="2" spans="1:2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x14ac:dyDescent="0.3">
      <c r="A4" s="30" t="s">
        <v>92</v>
      </c>
      <c r="B4" s="4" t="s">
        <v>4</v>
      </c>
      <c r="C4" s="4" t="s">
        <v>5</v>
      </c>
      <c r="D4" s="4" t="s">
        <v>6</v>
      </c>
      <c r="E4" s="4" t="s">
        <v>14</v>
      </c>
      <c r="F4" s="4" t="s">
        <v>0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15</v>
      </c>
      <c r="O4" s="4" t="s">
        <v>89</v>
      </c>
      <c r="Q4" s="56"/>
      <c r="R4" s="57"/>
      <c r="S4" s="57"/>
      <c r="T4" s="57"/>
      <c r="U4" s="57"/>
      <c r="V4" s="57"/>
      <c r="W4" s="58"/>
    </row>
    <row r="5" spans="1:23" ht="15.6" x14ac:dyDescent="0.3">
      <c r="A5" s="2" t="s">
        <v>2</v>
      </c>
      <c r="B5" s="20">
        <f>B31</f>
        <v>0</v>
      </c>
      <c r="C5" s="20">
        <f>C31</f>
        <v>0</v>
      </c>
      <c r="D5" s="20">
        <f t="shared" ref="D5:M5" si="0">D31</f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1">
        <f>SUM(B5:M5)</f>
        <v>0</v>
      </c>
      <c r="O5" s="20">
        <f>N5/12</f>
        <v>0</v>
      </c>
      <c r="Q5" s="62" t="s">
        <v>93</v>
      </c>
      <c r="R5" s="63"/>
      <c r="S5" s="63"/>
      <c r="T5" s="63"/>
      <c r="U5" s="63"/>
      <c r="V5" s="63"/>
      <c r="W5" s="64"/>
    </row>
    <row r="6" spans="1:23" x14ac:dyDescent="0.3">
      <c r="A6" s="2" t="s">
        <v>1</v>
      </c>
      <c r="B6" s="20">
        <f t="shared" ref="B6:M6" si="1">B41+B52+B65+B74+B88+B106</f>
        <v>0</v>
      </c>
      <c r="C6" s="20">
        <f t="shared" si="1"/>
        <v>0</v>
      </c>
      <c r="D6" s="20">
        <f t="shared" si="1"/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1">
        <f>SUM(B6:M6)</f>
        <v>0</v>
      </c>
      <c r="O6" s="20">
        <f>N6/12</f>
        <v>0</v>
      </c>
      <c r="Q6" s="59"/>
      <c r="R6" s="60"/>
      <c r="S6" s="60"/>
      <c r="T6" s="60"/>
      <c r="U6" s="60"/>
      <c r="V6" s="60"/>
      <c r="W6" s="61"/>
    </row>
    <row r="7" spans="1:23" ht="15" thickBot="1" x14ac:dyDescent="0.35">
      <c r="A7" s="3" t="s">
        <v>3</v>
      </c>
      <c r="B7" s="22">
        <f>B5-B6</f>
        <v>0</v>
      </c>
      <c r="C7" s="22">
        <f t="shared" ref="C7:N7" si="2">C5-C6</f>
        <v>0</v>
      </c>
      <c r="D7" s="22">
        <f t="shared" si="2"/>
        <v>0</v>
      </c>
      <c r="E7" s="22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2">
        <f t="shared" si="2"/>
        <v>0</v>
      </c>
      <c r="L7" s="22">
        <f t="shared" si="2"/>
        <v>0</v>
      </c>
      <c r="M7" s="22">
        <f t="shared" si="2"/>
        <v>0</v>
      </c>
      <c r="N7" s="23">
        <f t="shared" si="2"/>
        <v>0</v>
      </c>
      <c r="O7" s="22">
        <f>N7/12</f>
        <v>0</v>
      </c>
      <c r="Q7" s="31"/>
      <c r="R7" s="1"/>
      <c r="S7" s="1"/>
      <c r="T7" s="1"/>
      <c r="U7" s="1"/>
      <c r="V7" s="1"/>
      <c r="W7" s="32"/>
    </row>
    <row r="8" spans="1:23" ht="15" thickTop="1" x14ac:dyDescent="0.3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8"/>
      <c r="Q8" s="36" t="s">
        <v>85</v>
      </c>
      <c r="R8" s="1" t="s">
        <v>86</v>
      </c>
      <c r="S8" s="1"/>
      <c r="T8" s="1"/>
      <c r="U8" s="1"/>
      <c r="V8" s="1"/>
      <c r="W8" s="32"/>
    </row>
    <row r="9" spans="1:23" x14ac:dyDescent="0.3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28"/>
      <c r="Q9" s="31"/>
      <c r="R9" s="1" t="s">
        <v>94</v>
      </c>
      <c r="S9" s="1"/>
      <c r="T9" s="1"/>
      <c r="U9" s="1"/>
      <c r="V9" s="1"/>
      <c r="W9" s="32"/>
    </row>
    <row r="10" spans="1:23" x14ac:dyDescent="0.3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8"/>
      <c r="Q10" s="31"/>
      <c r="R10" s="1" t="s">
        <v>95</v>
      </c>
      <c r="S10" s="1"/>
      <c r="T10" s="1"/>
      <c r="U10" s="1"/>
      <c r="V10" s="1"/>
      <c r="W10" s="32"/>
    </row>
    <row r="11" spans="1:23" x14ac:dyDescent="0.3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8"/>
      <c r="Q11" s="31"/>
      <c r="R11" s="1"/>
      <c r="S11" s="1"/>
      <c r="T11" s="1"/>
      <c r="U11" s="1"/>
      <c r="V11" s="1"/>
      <c r="W11" s="32"/>
    </row>
    <row r="12" spans="1:23" x14ac:dyDescent="0.3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8"/>
      <c r="Q12" s="36" t="s">
        <v>85</v>
      </c>
      <c r="R12" s="1" t="s">
        <v>96</v>
      </c>
      <c r="S12" s="1"/>
      <c r="T12" s="1"/>
      <c r="U12" s="1"/>
      <c r="V12" s="1"/>
      <c r="W12" s="32"/>
    </row>
    <row r="13" spans="1:23" x14ac:dyDescent="0.3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28"/>
      <c r="Q13" s="31"/>
      <c r="R13" s="1" t="s">
        <v>87</v>
      </c>
      <c r="S13" s="1"/>
      <c r="T13" s="1"/>
      <c r="U13" s="1"/>
      <c r="V13" s="1"/>
      <c r="W13" s="32"/>
    </row>
    <row r="14" spans="1:23" x14ac:dyDescent="0.3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28"/>
      <c r="Q14" s="31"/>
      <c r="R14" s="1"/>
      <c r="S14" s="1"/>
      <c r="T14" s="1"/>
      <c r="U14" s="1"/>
      <c r="V14" s="1"/>
      <c r="W14" s="32"/>
    </row>
    <row r="15" spans="1:23" x14ac:dyDescent="0.3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8"/>
      <c r="Q15" s="36" t="s">
        <v>85</v>
      </c>
      <c r="R15" s="1" t="s">
        <v>88</v>
      </c>
      <c r="S15" s="1"/>
      <c r="T15" s="1"/>
      <c r="U15" s="1"/>
      <c r="V15" s="1"/>
      <c r="W15" s="32"/>
    </row>
    <row r="16" spans="1:23" x14ac:dyDescent="0.3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8"/>
      <c r="Q16" s="31"/>
      <c r="R16" s="1" t="s">
        <v>90</v>
      </c>
      <c r="S16" s="1"/>
      <c r="T16" s="1"/>
      <c r="U16" s="1"/>
      <c r="V16" s="1"/>
      <c r="W16" s="32"/>
    </row>
    <row r="17" spans="1:23" x14ac:dyDescent="0.3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8"/>
      <c r="Q17" s="31"/>
      <c r="R17" s="1"/>
      <c r="S17" s="1"/>
      <c r="T17" s="1"/>
      <c r="U17" s="1"/>
      <c r="V17" s="1"/>
      <c r="W17" s="32"/>
    </row>
    <row r="18" spans="1:23" ht="15" thickBot="1" x14ac:dyDescent="0.35">
      <c r="A18" s="1"/>
      <c r="B18" s="1"/>
      <c r="C18" s="1"/>
      <c r="D18" s="1"/>
      <c r="E18" s="1"/>
      <c r="Q18" s="33"/>
      <c r="R18" s="34"/>
      <c r="S18" s="34"/>
      <c r="T18" s="34"/>
      <c r="U18" s="34"/>
      <c r="V18" s="34"/>
      <c r="W18" s="35"/>
    </row>
    <row r="19" spans="1:23" x14ac:dyDescent="0.3">
      <c r="A19" s="1"/>
      <c r="B19" s="1"/>
      <c r="C19" s="1"/>
      <c r="D19" s="1"/>
      <c r="E19" s="1"/>
    </row>
    <row r="20" spans="1:23" x14ac:dyDescent="0.3">
      <c r="A20" s="1"/>
      <c r="B20" s="1"/>
      <c r="C20" s="1"/>
      <c r="D20" s="1"/>
      <c r="E20" s="1"/>
    </row>
    <row r="21" spans="1:23" x14ac:dyDescent="0.3">
      <c r="A21" s="1"/>
      <c r="B21" s="1"/>
      <c r="C21" s="1"/>
      <c r="D21" s="1"/>
      <c r="E21" s="1"/>
    </row>
    <row r="22" spans="1:23" x14ac:dyDescent="0.3">
      <c r="A22" s="7" t="s">
        <v>19</v>
      </c>
      <c r="B22" s="8" t="s">
        <v>4</v>
      </c>
      <c r="C22" s="8" t="s">
        <v>5</v>
      </c>
      <c r="D22" s="8" t="s">
        <v>6</v>
      </c>
      <c r="E22" s="8" t="s">
        <v>14</v>
      </c>
      <c r="F22" s="8" t="s">
        <v>0</v>
      </c>
      <c r="G22" s="8" t="s">
        <v>7</v>
      </c>
      <c r="H22" s="8" t="s">
        <v>8</v>
      </c>
      <c r="I22" s="8" t="s">
        <v>9</v>
      </c>
      <c r="J22" s="8" t="s">
        <v>10</v>
      </c>
      <c r="K22" s="8" t="s">
        <v>11</v>
      </c>
      <c r="L22" s="8" t="s">
        <v>12</v>
      </c>
      <c r="M22" s="8" t="s">
        <v>13</v>
      </c>
      <c r="N22" s="8" t="s">
        <v>15</v>
      </c>
      <c r="O22" s="9" t="s">
        <v>89</v>
      </c>
      <c r="P22" s="1"/>
    </row>
    <row r="23" spans="1:23" x14ac:dyDescent="0.3">
      <c r="A23" s="10" t="s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f>SUM(B23:M23)</f>
        <v>0</v>
      </c>
      <c r="O23" s="14">
        <f>N23/12</f>
        <v>0</v>
      </c>
      <c r="P23" s="1"/>
    </row>
    <row r="24" spans="1:23" x14ac:dyDescent="0.3">
      <c r="A24" s="10" t="s">
        <v>17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3">
        <f t="shared" ref="N24:N30" si="3">SUM(B24:M24)</f>
        <v>0</v>
      </c>
      <c r="O24" s="14">
        <f t="shared" ref="O24:O30" si="4">N24/12</f>
        <v>0</v>
      </c>
      <c r="P24" s="1"/>
    </row>
    <row r="25" spans="1:23" x14ac:dyDescent="0.3">
      <c r="A25" s="10" t="s">
        <v>56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3">
        <f t="shared" si="3"/>
        <v>0</v>
      </c>
      <c r="O25" s="14">
        <f t="shared" si="4"/>
        <v>0</v>
      </c>
      <c r="P25" s="1"/>
    </row>
    <row r="26" spans="1:23" x14ac:dyDescent="0.3">
      <c r="A26" s="10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3">
        <f t="shared" si="3"/>
        <v>0</v>
      </c>
      <c r="O26" s="14">
        <f t="shared" si="4"/>
        <v>0</v>
      </c>
      <c r="P26" s="1"/>
    </row>
    <row r="27" spans="1:23" x14ac:dyDescent="0.3">
      <c r="A27" s="10" t="s">
        <v>46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3">
        <f t="shared" si="3"/>
        <v>0</v>
      </c>
      <c r="O27" s="14">
        <f t="shared" si="4"/>
        <v>0</v>
      </c>
      <c r="P27" s="1"/>
    </row>
    <row r="28" spans="1:23" x14ac:dyDescent="0.3">
      <c r="A28" s="10" t="s">
        <v>48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3">
        <f t="shared" si="3"/>
        <v>0</v>
      </c>
      <c r="O28" s="14">
        <f t="shared" si="4"/>
        <v>0</v>
      </c>
      <c r="P28" s="1"/>
    </row>
    <row r="29" spans="1:23" x14ac:dyDescent="0.3">
      <c r="A29" s="10" t="s">
        <v>49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3">
        <f t="shared" si="3"/>
        <v>0</v>
      </c>
      <c r="O29" s="14">
        <f t="shared" si="4"/>
        <v>0</v>
      </c>
      <c r="P29" s="1"/>
      <c r="R29" s="6"/>
    </row>
    <row r="30" spans="1:23" x14ac:dyDescent="0.3">
      <c r="A30" s="10" t="s">
        <v>47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3">
        <f t="shared" si="3"/>
        <v>0</v>
      </c>
      <c r="O30" s="14">
        <f t="shared" si="4"/>
        <v>0</v>
      </c>
      <c r="P30" s="1"/>
    </row>
    <row r="31" spans="1:23" x14ac:dyDescent="0.3">
      <c r="A31" s="11" t="s">
        <v>18</v>
      </c>
      <c r="B31" s="17">
        <f>SUM(B23:B30)</f>
        <v>0</v>
      </c>
      <c r="C31" s="17">
        <f t="shared" ref="C31:N31" si="5">SUM(C23:C30)</f>
        <v>0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 t="shared" si="5"/>
        <v>0</v>
      </c>
      <c r="L31" s="17">
        <f t="shared" si="5"/>
        <v>0</v>
      </c>
      <c r="M31" s="17">
        <f t="shared" si="5"/>
        <v>0</v>
      </c>
      <c r="N31" s="18">
        <f t="shared" si="5"/>
        <v>0</v>
      </c>
      <c r="O31" s="19">
        <f>N31/12</f>
        <v>0</v>
      </c>
      <c r="P31" s="1"/>
    </row>
    <row r="32" spans="1:23" x14ac:dyDescent="0.3">
      <c r="A32" s="1"/>
      <c r="B32" s="1"/>
      <c r="C32" s="1"/>
      <c r="D32" s="1"/>
      <c r="E32" s="1"/>
      <c r="P32" s="1"/>
    </row>
    <row r="33" spans="1:16" x14ac:dyDescent="0.3">
      <c r="A33" s="40" t="s">
        <v>63</v>
      </c>
      <c r="B33" s="41" t="s">
        <v>4</v>
      </c>
      <c r="C33" s="41" t="s">
        <v>5</v>
      </c>
      <c r="D33" s="41" t="s">
        <v>6</v>
      </c>
      <c r="E33" s="41" t="s">
        <v>14</v>
      </c>
      <c r="F33" s="41" t="s">
        <v>0</v>
      </c>
      <c r="G33" s="41" t="s">
        <v>7</v>
      </c>
      <c r="H33" s="41" t="s">
        <v>8</v>
      </c>
      <c r="I33" s="41" t="s">
        <v>9</v>
      </c>
      <c r="J33" s="41" t="s">
        <v>10</v>
      </c>
      <c r="K33" s="41" t="s">
        <v>11</v>
      </c>
      <c r="L33" s="41" t="s">
        <v>12</v>
      </c>
      <c r="M33" s="41" t="s">
        <v>13</v>
      </c>
      <c r="N33" s="41" t="s">
        <v>15</v>
      </c>
      <c r="O33" s="42" t="s">
        <v>89</v>
      </c>
      <c r="P33" s="1"/>
    </row>
    <row r="34" spans="1:16" x14ac:dyDescent="0.3">
      <c r="A34" s="43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>
        <f t="shared" ref="N34:N40" si="6">SUM(B34:M34)</f>
        <v>0</v>
      </c>
      <c r="O34" s="50">
        <f>N34/12</f>
        <v>0</v>
      </c>
      <c r="P34" s="1"/>
    </row>
    <row r="35" spans="1:16" x14ac:dyDescent="0.3">
      <c r="A35" s="43" t="s">
        <v>22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>
        <f t="shared" si="6"/>
        <v>0</v>
      </c>
      <c r="O35" s="50">
        <f t="shared" ref="O35:O41" si="7">N35/12</f>
        <v>0</v>
      </c>
      <c r="P35" s="1"/>
    </row>
    <row r="36" spans="1:16" x14ac:dyDescent="0.3">
      <c r="A36" s="43" t="s">
        <v>21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>
        <f t="shared" si="6"/>
        <v>0</v>
      </c>
      <c r="O36" s="50">
        <f t="shared" si="7"/>
        <v>0</v>
      </c>
      <c r="P36" s="1"/>
    </row>
    <row r="37" spans="1:16" x14ac:dyDescent="0.3">
      <c r="A37" s="43" t="s">
        <v>66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4">
        <f t="shared" si="6"/>
        <v>0</v>
      </c>
      <c r="O37" s="50">
        <f t="shared" si="7"/>
        <v>0</v>
      </c>
      <c r="P37" s="1"/>
    </row>
    <row r="38" spans="1:16" x14ac:dyDescent="0.3">
      <c r="A38" s="43" t="s">
        <v>67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4">
        <f t="shared" si="6"/>
        <v>0</v>
      </c>
      <c r="O38" s="50">
        <f t="shared" si="7"/>
        <v>0</v>
      </c>
      <c r="P38" s="1"/>
    </row>
    <row r="39" spans="1:16" x14ac:dyDescent="0.3">
      <c r="A39" s="43" t="s">
        <v>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4">
        <f t="shared" si="6"/>
        <v>0</v>
      </c>
      <c r="O39" s="50">
        <f t="shared" si="7"/>
        <v>0</v>
      </c>
      <c r="P39" s="1"/>
    </row>
    <row r="40" spans="1:16" x14ac:dyDescent="0.3">
      <c r="A40" s="43" t="s">
        <v>39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4">
        <f t="shared" si="6"/>
        <v>0</v>
      </c>
      <c r="O40" s="51">
        <f t="shared" si="7"/>
        <v>0</v>
      </c>
      <c r="P40" s="1"/>
    </row>
    <row r="41" spans="1:16" x14ac:dyDescent="0.3">
      <c r="A41" s="46" t="s">
        <v>23</v>
      </c>
      <c r="B41" s="26">
        <f>SUM(B34:B40)</f>
        <v>0</v>
      </c>
      <c r="C41" s="26">
        <f t="shared" ref="C41:N41" si="8">SUM(C34:C40)</f>
        <v>0</v>
      </c>
      <c r="D41" s="26">
        <f t="shared" si="8"/>
        <v>0</v>
      </c>
      <c r="E41" s="26">
        <f t="shared" si="8"/>
        <v>0</v>
      </c>
      <c r="F41" s="26">
        <f t="shared" si="8"/>
        <v>0</v>
      </c>
      <c r="G41" s="26">
        <f t="shared" si="8"/>
        <v>0</v>
      </c>
      <c r="H41" s="26">
        <f t="shared" si="8"/>
        <v>0</v>
      </c>
      <c r="I41" s="26">
        <f t="shared" si="8"/>
        <v>0</v>
      </c>
      <c r="J41" s="26">
        <f t="shared" si="8"/>
        <v>0</v>
      </c>
      <c r="K41" s="26">
        <f t="shared" si="8"/>
        <v>0</v>
      </c>
      <c r="L41" s="26">
        <f t="shared" si="8"/>
        <v>0</v>
      </c>
      <c r="M41" s="26">
        <f t="shared" si="8"/>
        <v>0</v>
      </c>
      <c r="N41" s="26">
        <f t="shared" si="8"/>
        <v>0</v>
      </c>
      <c r="O41" s="47">
        <f t="shared" si="7"/>
        <v>0</v>
      </c>
      <c r="P41" s="1"/>
    </row>
    <row r="42" spans="1:16" x14ac:dyDescent="0.3">
      <c r="A42" s="48" t="s">
        <v>24</v>
      </c>
      <c r="B42" s="52" t="str">
        <f>IFERROR(B41/B6*100, "")</f>
        <v/>
      </c>
      <c r="C42" s="52" t="str">
        <f t="shared" ref="C42:N42" si="9">IFERROR(C41/C6*100, "")</f>
        <v/>
      </c>
      <c r="D42" s="52" t="str">
        <f t="shared" si="9"/>
        <v/>
      </c>
      <c r="E42" s="52" t="str">
        <f t="shared" si="9"/>
        <v/>
      </c>
      <c r="F42" s="52" t="str">
        <f t="shared" si="9"/>
        <v/>
      </c>
      <c r="G42" s="52" t="str">
        <f t="shared" si="9"/>
        <v/>
      </c>
      <c r="H42" s="52" t="str">
        <f t="shared" si="9"/>
        <v/>
      </c>
      <c r="I42" s="52" t="str">
        <f t="shared" si="9"/>
        <v/>
      </c>
      <c r="J42" s="52" t="str">
        <f t="shared" si="9"/>
        <v/>
      </c>
      <c r="K42" s="52" t="str">
        <f t="shared" si="9"/>
        <v/>
      </c>
      <c r="L42" s="52" t="str">
        <f t="shared" si="9"/>
        <v/>
      </c>
      <c r="M42" s="52" t="str">
        <f t="shared" si="9"/>
        <v/>
      </c>
      <c r="N42" s="52" t="str">
        <f t="shared" si="9"/>
        <v/>
      </c>
      <c r="O42" s="53"/>
      <c r="P42" s="1"/>
    </row>
    <row r="43" spans="1:16" x14ac:dyDescent="0.3">
      <c r="A43" s="1"/>
      <c r="B43" s="1"/>
      <c r="C43" s="1"/>
      <c r="D43" s="1"/>
      <c r="E43" s="1"/>
      <c r="P43" s="1"/>
    </row>
    <row r="44" spans="1:16" x14ac:dyDescent="0.3">
      <c r="A44" s="40" t="s">
        <v>25</v>
      </c>
      <c r="B44" s="41" t="s">
        <v>4</v>
      </c>
      <c r="C44" s="41" t="s">
        <v>5</v>
      </c>
      <c r="D44" s="41" t="s">
        <v>6</v>
      </c>
      <c r="E44" s="41" t="s">
        <v>14</v>
      </c>
      <c r="F44" s="41" t="s">
        <v>0</v>
      </c>
      <c r="G44" s="41" t="s">
        <v>7</v>
      </c>
      <c r="H44" s="41" t="s">
        <v>8</v>
      </c>
      <c r="I44" s="41" t="s">
        <v>9</v>
      </c>
      <c r="J44" s="41" t="s">
        <v>10</v>
      </c>
      <c r="K44" s="41" t="s">
        <v>11</v>
      </c>
      <c r="L44" s="41" t="s">
        <v>12</v>
      </c>
      <c r="M44" s="41" t="s">
        <v>13</v>
      </c>
      <c r="N44" s="41" t="s">
        <v>15</v>
      </c>
      <c r="O44" s="42" t="s">
        <v>89</v>
      </c>
      <c r="P44" s="1"/>
    </row>
    <row r="45" spans="1:16" x14ac:dyDescent="0.3">
      <c r="A45" s="43" t="s">
        <v>26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>
        <f>SUM(B45:M45)</f>
        <v>0</v>
      </c>
      <c r="O45" s="44">
        <f>N45/12</f>
        <v>0</v>
      </c>
      <c r="P45" s="1"/>
    </row>
    <row r="46" spans="1:16" x14ac:dyDescent="0.3">
      <c r="A46" s="43" t="s">
        <v>27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>
        <f t="shared" ref="N46:N51" si="10">SUM(B46:M46)</f>
        <v>0</v>
      </c>
      <c r="O46" s="44">
        <f t="shared" ref="O46:O52" si="11">N46/12</f>
        <v>0</v>
      </c>
      <c r="P46" s="1"/>
    </row>
    <row r="47" spans="1:16" x14ac:dyDescent="0.3">
      <c r="A47" s="43" t="s">
        <v>28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7">
        <f t="shared" si="10"/>
        <v>0</v>
      </c>
      <c r="O47" s="44">
        <f t="shared" si="11"/>
        <v>0</v>
      </c>
      <c r="P47" s="1"/>
    </row>
    <row r="48" spans="1:16" x14ac:dyDescent="0.3">
      <c r="A48" s="43" t="s">
        <v>29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7">
        <f t="shared" si="10"/>
        <v>0</v>
      </c>
      <c r="O48" s="44">
        <f t="shared" si="11"/>
        <v>0</v>
      </c>
      <c r="P48" s="1"/>
    </row>
    <row r="49" spans="1:16" x14ac:dyDescent="0.3">
      <c r="A49" s="43" t="s">
        <v>30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7">
        <f t="shared" si="10"/>
        <v>0</v>
      </c>
      <c r="O49" s="44">
        <f t="shared" si="11"/>
        <v>0</v>
      </c>
      <c r="P49" s="1"/>
    </row>
    <row r="50" spans="1:16" x14ac:dyDescent="0.3">
      <c r="A50" s="43" t="s">
        <v>31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7">
        <f t="shared" si="10"/>
        <v>0</v>
      </c>
      <c r="O50" s="44">
        <f t="shared" si="11"/>
        <v>0</v>
      </c>
      <c r="P50" s="1"/>
    </row>
    <row r="51" spans="1:16" x14ac:dyDescent="0.3">
      <c r="A51" s="43" t="s">
        <v>39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7">
        <f t="shared" si="10"/>
        <v>0</v>
      </c>
      <c r="O51" s="45">
        <f t="shared" si="11"/>
        <v>0</v>
      </c>
      <c r="P51" s="1"/>
    </row>
    <row r="52" spans="1:16" x14ac:dyDescent="0.3">
      <c r="A52" s="46" t="s">
        <v>41</v>
      </c>
      <c r="B52" s="26">
        <f>SUM(B45:B51)</f>
        <v>0</v>
      </c>
      <c r="C52" s="26">
        <f t="shared" ref="C52:N52" si="12">SUM(C45:C51)</f>
        <v>0</v>
      </c>
      <c r="D52" s="26">
        <f t="shared" si="12"/>
        <v>0</v>
      </c>
      <c r="E52" s="26">
        <f t="shared" si="12"/>
        <v>0</v>
      </c>
      <c r="F52" s="26">
        <f t="shared" si="12"/>
        <v>0</v>
      </c>
      <c r="G52" s="26">
        <f t="shared" si="12"/>
        <v>0</v>
      </c>
      <c r="H52" s="26">
        <f t="shared" si="12"/>
        <v>0</v>
      </c>
      <c r="I52" s="26">
        <f t="shared" si="12"/>
        <v>0</v>
      </c>
      <c r="J52" s="26">
        <f t="shared" si="12"/>
        <v>0</v>
      </c>
      <c r="K52" s="26">
        <f t="shared" si="12"/>
        <v>0</v>
      </c>
      <c r="L52" s="26">
        <f t="shared" si="12"/>
        <v>0</v>
      </c>
      <c r="M52" s="26">
        <f t="shared" si="12"/>
        <v>0</v>
      </c>
      <c r="N52" s="26">
        <f t="shared" si="12"/>
        <v>0</v>
      </c>
      <c r="O52" s="47">
        <f t="shared" si="11"/>
        <v>0</v>
      </c>
      <c r="P52" s="1"/>
    </row>
    <row r="53" spans="1:16" x14ac:dyDescent="0.3">
      <c r="A53" s="48" t="s">
        <v>24</v>
      </c>
      <c r="B53" s="49" t="str">
        <f>IFERROR(B52/B6*100, "")</f>
        <v/>
      </c>
      <c r="C53" s="49" t="str">
        <f t="shared" ref="C53:N53" si="13">IFERROR(C52/C6*100, "")</f>
        <v/>
      </c>
      <c r="D53" s="49" t="str">
        <f t="shared" si="13"/>
        <v/>
      </c>
      <c r="E53" s="49" t="str">
        <f t="shared" si="13"/>
        <v/>
      </c>
      <c r="F53" s="49" t="str">
        <f t="shared" si="13"/>
        <v/>
      </c>
      <c r="G53" s="49" t="str">
        <f t="shared" si="13"/>
        <v/>
      </c>
      <c r="H53" s="49" t="str">
        <f t="shared" si="13"/>
        <v/>
      </c>
      <c r="I53" s="49" t="str">
        <f t="shared" si="13"/>
        <v/>
      </c>
      <c r="J53" s="49" t="str">
        <f t="shared" si="13"/>
        <v/>
      </c>
      <c r="K53" s="49" t="str">
        <f t="shared" si="13"/>
        <v/>
      </c>
      <c r="L53" s="49" t="str">
        <f t="shared" si="13"/>
        <v/>
      </c>
      <c r="M53" s="49" t="str">
        <f t="shared" si="13"/>
        <v/>
      </c>
      <c r="N53" s="49" t="str">
        <f t="shared" si="13"/>
        <v/>
      </c>
      <c r="O53" s="53"/>
      <c r="P53" s="1"/>
    </row>
    <row r="54" spans="1:16" x14ac:dyDescent="0.3">
      <c r="P54" s="1"/>
    </row>
    <row r="55" spans="1:16" x14ac:dyDescent="0.3">
      <c r="A55" s="40" t="s">
        <v>32</v>
      </c>
      <c r="B55" s="41" t="s">
        <v>4</v>
      </c>
      <c r="C55" s="41" t="s">
        <v>5</v>
      </c>
      <c r="D55" s="41" t="s">
        <v>6</v>
      </c>
      <c r="E55" s="41" t="s">
        <v>14</v>
      </c>
      <c r="F55" s="41" t="s">
        <v>0</v>
      </c>
      <c r="G55" s="41" t="s">
        <v>7</v>
      </c>
      <c r="H55" s="41" t="s">
        <v>8</v>
      </c>
      <c r="I55" s="41" t="s">
        <v>9</v>
      </c>
      <c r="J55" s="41" t="s">
        <v>10</v>
      </c>
      <c r="K55" s="41" t="s">
        <v>11</v>
      </c>
      <c r="L55" s="41" t="s">
        <v>12</v>
      </c>
      <c r="M55" s="41" t="s">
        <v>13</v>
      </c>
      <c r="N55" s="41" t="s">
        <v>15</v>
      </c>
      <c r="O55" s="42" t="s">
        <v>89</v>
      </c>
      <c r="P55" s="1"/>
    </row>
    <row r="56" spans="1:16" x14ac:dyDescent="0.3">
      <c r="A56" s="43" t="s">
        <v>36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>
        <f>SUM(B56:M56)</f>
        <v>0</v>
      </c>
      <c r="O56" s="44">
        <f>N56/12</f>
        <v>0</v>
      </c>
      <c r="P56" s="1"/>
    </row>
    <row r="57" spans="1:16" x14ac:dyDescent="0.3">
      <c r="A57" s="43" t="s">
        <v>33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7">
        <f t="shared" ref="N57:N64" si="14">SUM(B57:M57)</f>
        <v>0</v>
      </c>
      <c r="O57" s="44">
        <f t="shared" ref="O57:O65" si="15">N57/12</f>
        <v>0</v>
      </c>
      <c r="P57" s="1"/>
    </row>
    <row r="58" spans="1:16" x14ac:dyDescent="0.3">
      <c r="A58" s="43" t="s">
        <v>34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7">
        <f t="shared" si="14"/>
        <v>0</v>
      </c>
      <c r="O58" s="44">
        <f t="shared" si="15"/>
        <v>0</v>
      </c>
      <c r="P58" s="1"/>
    </row>
    <row r="59" spans="1:16" x14ac:dyDescent="0.3">
      <c r="A59" s="43" t="s">
        <v>35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7">
        <f t="shared" si="14"/>
        <v>0</v>
      </c>
      <c r="O59" s="44">
        <f t="shared" si="15"/>
        <v>0</v>
      </c>
      <c r="P59" s="1"/>
    </row>
    <row r="60" spans="1:16" x14ac:dyDescent="0.3">
      <c r="A60" s="43" t="s">
        <v>53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7">
        <f t="shared" si="14"/>
        <v>0</v>
      </c>
      <c r="O60" s="44">
        <f t="shared" si="15"/>
        <v>0</v>
      </c>
      <c r="P60" s="1"/>
    </row>
    <row r="61" spans="1:16" x14ac:dyDescent="0.3">
      <c r="A61" s="43" t="s">
        <v>52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7">
        <f t="shared" si="14"/>
        <v>0</v>
      </c>
      <c r="O61" s="44">
        <f t="shared" si="15"/>
        <v>0</v>
      </c>
      <c r="P61" s="1"/>
    </row>
    <row r="62" spans="1:16" x14ac:dyDescent="0.3">
      <c r="A62" s="43" t="s">
        <v>37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7">
        <f t="shared" si="14"/>
        <v>0</v>
      </c>
      <c r="O62" s="44">
        <f t="shared" si="15"/>
        <v>0</v>
      </c>
      <c r="P62" s="1"/>
    </row>
    <row r="63" spans="1:16" x14ac:dyDescent="0.3">
      <c r="A63" s="43" t="s">
        <v>38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7">
        <f t="shared" si="14"/>
        <v>0</v>
      </c>
      <c r="O63" s="44">
        <f t="shared" si="15"/>
        <v>0</v>
      </c>
      <c r="P63" s="1"/>
    </row>
    <row r="64" spans="1:16" x14ac:dyDescent="0.3">
      <c r="A64" s="43" t="s">
        <v>39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7">
        <f t="shared" si="14"/>
        <v>0</v>
      </c>
      <c r="O64" s="45">
        <f t="shared" si="15"/>
        <v>0</v>
      </c>
      <c r="P64" s="1"/>
    </row>
    <row r="65" spans="1:16" x14ac:dyDescent="0.3">
      <c r="A65" s="46" t="s">
        <v>40</v>
      </c>
      <c r="B65" s="26">
        <f>SUM(B56:B64)</f>
        <v>0</v>
      </c>
      <c r="C65" s="26">
        <f t="shared" ref="C65:N65" si="16">SUM(C56:C64)</f>
        <v>0</v>
      </c>
      <c r="D65" s="26">
        <f t="shared" si="16"/>
        <v>0</v>
      </c>
      <c r="E65" s="26">
        <f t="shared" si="16"/>
        <v>0</v>
      </c>
      <c r="F65" s="26">
        <f t="shared" si="16"/>
        <v>0</v>
      </c>
      <c r="G65" s="26">
        <f t="shared" si="16"/>
        <v>0</v>
      </c>
      <c r="H65" s="26">
        <f t="shared" si="16"/>
        <v>0</v>
      </c>
      <c r="I65" s="26">
        <f t="shared" si="16"/>
        <v>0</v>
      </c>
      <c r="J65" s="26">
        <f t="shared" si="16"/>
        <v>0</v>
      </c>
      <c r="K65" s="26">
        <f t="shared" si="16"/>
        <v>0</v>
      </c>
      <c r="L65" s="26">
        <f t="shared" si="16"/>
        <v>0</v>
      </c>
      <c r="M65" s="26">
        <f t="shared" si="16"/>
        <v>0</v>
      </c>
      <c r="N65" s="26">
        <f t="shared" si="16"/>
        <v>0</v>
      </c>
      <c r="O65" s="47">
        <f t="shared" si="15"/>
        <v>0</v>
      </c>
      <c r="P65" s="1"/>
    </row>
    <row r="66" spans="1:16" x14ac:dyDescent="0.3">
      <c r="A66" s="48" t="s">
        <v>24</v>
      </c>
      <c r="B66" s="49" t="str">
        <f>IFERROR(B65/B6*100, "")</f>
        <v/>
      </c>
      <c r="C66" s="49" t="str">
        <f t="shared" ref="C66:N66" si="17">IFERROR(C65/C6*100, "")</f>
        <v/>
      </c>
      <c r="D66" s="49" t="str">
        <f t="shared" si="17"/>
        <v/>
      </c>
      <c r="E66" s="49" t="str">
        <f t="shared" si="17"/>
        <v/>
      </c>
      <c r="F66" s="49" t="str">
        <f t="shared" si="17"/>
        <v/>
      </c>
      <c r="G66" s="49" t="str">
        <f t="shared" si="17"/>
        <v/>
      </c>
      <c r="H66" s="49" t="str">
        <f t="shared" si="17"/>
        <v/>
      </c>
      <c r="I66" s="49" t="str">
        <f t="shared" si="17"/>
        <v/>
      </c>
      <c r="J66" s="49" t="str">
        <f t="shared" si="17"/>
        <v/>
      </c>
      <c r="K66" s="49" t="str">
        <f t="shared" si="17"/>
        <v/>
      </c>
      <c r="L66" s="49" t="str">
        <f t="shared" si="17"/>
        <v/>
      </c>
      <c r="M66" s="49" t="str">
        <f t="shared" si="17"/>
        <v/>
      </c>
      <c r="N66" s="49" t="str">
        <f t="shared" si="17"/>
        <v/>
      </c>
      <c r="O66" s="53"/>
      <c r="P66" s="1"/>
    </row>
    <row r="67" spans="1:16" x14ac:dyDescent="0.3">
      <c r="P67" s="1"/>
    </row>
    <row r="68" spans="1:16" x14ac:dyDescent="0.3">
      <c r="A68" s="40" t="s">
        <v>42</v>
      </c>
      <c r="B68" s="41" t="s">
        <v>4</v>
      </c>
      <c r="C68" s="41" t="s">
        <v>5</v>
      </c>
      <c r="D68" s="41" t="s">
        <v>6</v>
      </c>
      <c r="E68" s="41" t="s">
        <v>14</v>
      </c>
      <c r="F68" s="41" t="s">
        <v>0</v>
      </c>
      <c r="G68" s="41" t="s">
        <v>7</v>
      </c>
      <c r="H68" s="41" t="s">
        <v>8</v>
      </c>
      <c r="I68" s="41" t="s">
        <v>9</v>
      </c>
      <c r="J68" s="41" t="s">
        <v>10</v>
      </c>
      <c r="K68" s="41" t="s">
        <v>11</v>
      </c>
      <c r="L68" s="41" t="s">
        <v>12</v>
      </c>
      <c r="M68" s="41" t="s">
        <v>13</v>
      </c>
      <c r="N68" s="41" t="s">
        <v>15</v>
      </c>
      <c r="O68" s="42" t="s">
        <v>89</v>
      </c>
      <c r="P68" s="1"/>
    </row>
    <row r="69" spans="1:16" x14ac:dyDescent="0.3">
      <c r="A69" s="43" t="s">
        <v>43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>
        <f>SUM(B69:M69)</f>
        <v>0</v>
      </c>
      <c r="O69" s="44">
        <f>N69/12</f>
        <v>0</v>
      </c>
      <c r="P69" s="1"/>
    </row>
    <row r="70" spans="1:16" x14ac:dyDescent="0.3">
      <c r="A70" s="43" t="s">
        <v>54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7">
        <f t="shared" ref="N70:N73" si="18">SUM(B70:M70)</f>
        <v>0</v>
      </c>
      <c r="O70" s="44">
        <f t="shared" ref="O70:O74" si="19">N70/12</f>
        <v>0</v>
      </c>
      <c r="P70" s="1"/>
    </row>
    <row r="71" spans="1:16" x14ac:dyDescent="0.3">
      <c r="A71" s="43" t="s">
        <v>51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7">
        <f t="shared" si="18"/>
        <v>0</v>
      </c>
      <c r="O71" s="44">
        <f t="shared" si="19"/>
        <v>0</v>
      </c>
      <c r="P71" s="1"/>
    </row>
    <row r="72" spans="1:16" x14ac:dyDescent="0.3">
      <c r="A72" s="43" t="s">
        <v>50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7">
        <f t="shared" si="18"/>
        <v>0</v>
      </c>
      <c r="O72" s="44">
        <f t="shared" si="19"/>
        <v>0</v>
      </c>
      <c r="P72" s="1"/>
    </row>
    <row r="73" spans="1:16" x14ac:dyDescent="0.3">
      <c r="A73" s="43" t="s">
        <v>39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7">
        <f t="shared" si="18"/>
        <v>0</v>
      </c>
      <c r="O73" s="45">
        <f t="shared" si="19"/>
        <v>0</v>
      </c>
      <c r="P73" s="1"/>
    </row>
    <row r="74" spans="1:16" x14ac:dyDescent="0.3">
      <c r="A74" s="46" t="s">
        <v>44</v>
      </c>
      <c r="B74" s="26">
        <f>SUM(B69:B73)</f>
        <v>0</v>
      </c>
      <c r="C74" s="26">
        <f t="shared" ref="C74:N74" si="20">SUM(C69:C73)</f>
        <v>0</v>
      </c>
      <c r="D74" s="26">
        <f t="shared" si="20"/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0</v>
      </c>
      <c r="J74" s="26">
        <f t="shared" si="20"/>
        <v>0</v>
      </c>
      <c r="K74" s="26">
        <f t="shared" si="20"/>
        <v>0</v>
      </c>
      <c r="L74" s="26">
        <f t="shared" si="20"/>
        <v>0</v>
      </c>
      <c r="M74" s="26">
        <f t="shared" si="20"/>
        <v>0</v>
      </c>
      <c r="N74" s="26">
        <f t="shared" si="20"/>
        <v>0</v>
      </c>
      <c r="O74" s="47">
        <f t="shared" si="19"/>
        <v>0</v>
      </c>
      <c r="P74" s="1"/>
    </row>
    <row r="75" spans="1:16" x14ac:dyDescent="0.3">
      <c r="A75" s="48" t="s">
        <v>24</v>
      </c>
      <c r="B75" s="49" t="str">
        <f>IFERROR(B74/B6*100, "")</f>
        <v/>
      </c>
      <c r="C75" s="49" t="str">
        <f t="shared" ref="C75:N75" si="21">IFERROR(C74/C6*100, "")</f>
        <v/>
      </c>
      <c r="D75" s="49" t="str">
        <f t="shared" si="21"/>
        <v/>
      </c>
      <c r="E75" s="49" t="str">
        <f t="shared" si="21"/>
        <v/>
      </c>
      <c r="F75" s="49" t="str">
        <f t="shared" si="21"/>
        <v/>
      </c>
      <c r="G75" s="49" t="str">
        <f t="shared" si="21"/>
        <v/>
      </c>
      <c r="H75" s="49" t="str">
        <f t="shared" si="21"/>
        <v/>
      </c>
      <c r="I75" s="49" t="str">
        <f t="shared" si="21"/>
        <v/>
      </c>
      <c r="J75" s="49" t="str">
        <f t="shared" si="21"/>
        <v/>
      </c>
      <c r="K75" s="49" t="str">
        <f t="shared" si="21"/>
        <v/>
      </c>
      <c r="L75" s="49" t="str">
        <f t="shared" si="21"/>
        <v/>
      </c>
      <c r="M75" s="49" t="str">
        <f t="shared" si="21"/>
        <v/>
      </c>
      <c r="N75" s="49" t="str">
        <f t="shared" si="21"/>
        <v/>
      </c>
      <c r="O75" s="53"/>
      <c r="P75" s="1"/>
    </row>
    <row r="76" spans="1:16" x14ac:dyDescent="0.3">
      <c r="P76" s="1"/>
    </row>
    <row r="77" spans="1:16" x14ac:dyDescent="0.3">
      <c r="A77" s="40" t="s">
        <v>55</v>
      </c>
      <c r="B77" s="41" t="s">
        <v>4</v>
      </c>
      <c r="C77" s="41" t="s">
        <v>5</v>
      </c>
      <c r="D77" s="41" t="s">
        <v>6</v>
      </c>
      <c r="E77" s="41" t="s">
        <v>14</v>
      </c>
      <c r="F77" s="41" t="s">
        <v>0</v>
      </c>
      <c r="G77" s="41" t="s">
        <v>7</v>
      </c>
      <c r="H77" s="41" t="s">
        <v>8</v>
      </c>
      <c r="I77" s="41" t="s">
        <v>9</v>
      </c>
      <c r="J77" s="41" t="s">
        <v>10</v>
      </c>
      <c r="K77" s="41" t="s">
        <v>11</v>
      </c>
      <c r="L77" s="41" t="s">
        <v>12</v>
      </c>
      <c r="M77" s="41" t="s">
        <v>13</v>
      </c>
      <c r="N77" s="41" t="s">
        <v>15</v>
      </c>
      <c r="O77" s="42" t="s">
        <v>89</v>
      </c>
      <c r="P77" s="1"/>
    </row>
    <row r="78" spans="1:16" x14ac:dyDescent="0.3">
      <c r="A78" s="43" t="s">
        <v>56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>
        <f>SUM(B78:M78)</f>
        <v>0</v>
      </c>
      <c r="O78" s="44">
        <f>N78/12</f>
        <v>0</v>
      </c>
      <c r="P78" s="1"/>
    </row>
    <row r="79" spans="1:16" x14ac:dyDescent="0.3">
      <c r="A79" s="43" t="s">
        <v>57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7">
        <f t="shared" ref="N79:N87" si="22">SUM(B79:M79)</f>
        <v>0</v>
      </c>
      <c r="O79" s="44">
        <f t="shared" ref="O79:O88" si="23">N79/12</f>
        <v>0</v>
      </c>
      <c r="P79" s="1"/>
    </row>
    <row r="80" spans="1:16" x14ac:dyDescent="0.3">
      <c r="A80" s="43" t="s">
        <v>58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7">
        <f t="shared" si="22"/>
        <v>0</v>
      </c>
      <c r="O80" s="44">
        <f t="shared" si="23"/>
        <v>0</v>
      </c>
      <c r="P80" s="1"/>
    </row>
    <row r="81" spans="1:16" x14ac:dyDescent="0.3">
      <c r="A81" s="43" t="s">
        <v>59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7">
        <f t="shared" si="22"/>
        <v>0</v>
      </c>
      <c r="O81" s="44">
        <f t="shared" si="23"/>
        <v>0</v>
      </c>
      <c r="P81" s="1"/>
    </row>
    <row r="82" spans="1:16" x14ac:dyDescent="0.3">
      <c r="A82" s="43" t="s">
        <v>60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7">
        <f t="shared" si="22"/>
        <v>0</v>
      </c>
      <c r="O82" s="44">
        <f t="shared" si="23"/>
        <v>0</v>
      </c>
      <c r="P82" s="1"/>
    </row>
    <row r="83" spans="1:16" x14ac:dyDescent="0.3">
      <c r="A83" s="43" t="s">
        <v>61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7">
        <f t="shared" si="22"/>
        <v>0</v>
      </c>
      <c r="O83" s="44">
        <f t="shared" si="23"/>
        <v>0</v>
      </c>
      <c r="P83" s="1"/>
    </row>
    <row r="84" spans="1:16" x14ac:dyDescent="0.3">
      <c r="A84" s="43" t="s">
        <v>62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7">
        <f t="shared" si="22"/>
        <v>0</v>
      </c>
      <c r="O84" s="44">
        <f t="shared" si="23"/>
        <v>0</v>
      </c>
      <c r="P84" s="1"/>
    </row>
    <row r="85" spans="1:16" x14ac:dyDescent="0.3">
      <c r="A85" s="43" t="s">
        <v>78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7">
        <f t="shared" si="22"/>
        <v>0</v>
      </c>
      <c r="O85" s="44">
        <f t="shared" si="23"/>
        <v>0</v>
      </c>
      <c r="P85" s="1"/>
    </row>
    <row r="86" spans="1:16" x14ac:dyDescent="0.3">
      <c r="A86" s="43" t="s">
        <v>64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7">
        <f t="shared" si="22"/>
        <v>0</v>
      </c>
      <c r="O86" s="44">
        <f t="shared" si="23"/>
        <v>0</v>
      </c>
      <c r="P86" s="1"/>
    </row>
    <row r="87" spans="1:16" x14ac:dyDescent="0.3">
      <c r="A87" s="43" t="s">
        <v>39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7">
        <f t="shared" si="22"/>
        <v>0</v>
      </c>
      <c r="O87" s="45">
        <f t="shared" si="23"/>
        <v>0</v>
      </c>
      <c r="P87" s="1"/>
    </row>
    <row r="88" spans="1:16" x14ac:dyDescent="0.3">
      <c r="A88" s="46" t="s">
        <v>65</v>
      </c>
      <c r="B88" s="26">
        <f>SUM(B78:B87)</f>
        <v>0</v>
      </c>
      <c r="C88" s="26">
        <f t="shared" ref="C88:N88" si="24">SUM(C78:C87)</f>
        <v>0</v>
      </c>
      <c r="D88" s="26">
        <f t="shared" si="24"/>
        <v>0</v>
      </c>
      <c r="E88" s="26">
        <f t="shared" si="24"/>
        <v>0</v>
      </c>
      <c r="F88" s="26">
        <f t="shared" si="24"/>
        <v>0</v>
      </c>
      <c r="G88" s="26">
        <f t="shared" si="24"/>
        <v>0</v>
      </c>
      <c r="H88" s="26">
        <f t="shared" si="24"/>
        <v>0</v>
      </c>
      <c r="I88" s="26">
        <f t="shared" si="24"/>
        <v>0</v>
      </c>
      <c r="J88" s="26">
        <f t="shared" si="24"/>
        <v>0</v>
      </c>
      <c r="K88" s="26">
        <f t="shared" si="24"/>
        <v>0</v>
      </c>
      <c r="L88" s="26">
        <f t="shared" si="24"/>
        <v>0</v>
      </c>
      <c r="M88" s="26">
        <f t="shared" si="24"/>
        <v>0</v>
      </c>
      <c r="N88" s="26">
        <f t="shared" si="24"/>
        <v>0</v>
      </c>
      <c r="O88" s="47">
        <f t="shared" si="23"/>
        <v>0</v>
      </c>
      <c r="P88" s="1"/>
    </row>
    <row r="89" spans="1:16" x14ac:dyDescent="0.3">
      <c r="A89" s="48" t="s">
        <v>24</v>
      </c>
      <c r="B89" s="49" t="str">
        <f>IFERROR(B88/B6*100, "")</f>
        <v/>
      </c>
      <c r="C89" s="49" t="str">
        <f t="shared" ref="C89:N89" si="25">IFERROR(C88/C6*100, "")</f>
        <v/>
      </c>
      <c r="D89" s="49" t="str">
        <f t="shared" si="25"/>
        <v/>
      </c>
      <c r="E89" s="49" t="str">
        <f t="shared" si="25"/>
        <v/>
      </c>
      <c r="F89" s="49" t="str">
        <f t="shared" si="25"/>
        <v/>
      </c>
      <c r="G89" s="49" t="str">
        <f t="shared" si="25"/>
        <v/>
      </c>
      <c r="H89" s="49" t="str">
        <f t="shared" si="25"/>
        <v/>
      </c>
      <c r="I89" s="49" t="str">
        <f t="shared" si="25"/>
        <v/>
      </c>
      <c r="J89" s="49" t="str">
        <f t="shared" si="25"/>
        <v/>
      </c>
      <c r="K89" s="49" t="str">
        <f t="shared" si="25"/>
        <v/>
      </c>
      <c r="L89" s="49" t="str">
        <f t="shared" si="25"/>
        <v/>
      </c>
      <c r="M89" s="49" t="str">
        <f t="shared" si="25"/>
        <v/>
      </c>
      <c r="N89" s="49" t="str">
        <f t="shared" si="25"/>
        <v/>
      </c>
      <c r="O89" s="53"/>
      <c r="P89" s="1"/>
    </row>
    <row r="90" spans="1:16" x14ac:dyDescent="0.3">
      <c r="P90" s="1"/>
    </row>
    <row r="91" spans="1:16" x14ac:dyDescent="0.3">
      <c r="A91" s="40" t="s">
        <v>69</v>
      </c>
      <c r="B91" s="41" t="s">
        <v>4</v>
      </c>
      <c r="C91" s="41" t="s">
        <v>5</v>
      </c>
      <c r="D91" s="41" t="s">
        <v>6</v>
      </c>
      <c r="E91" s="41" t="s">
        <v>14</v>
      </c>
      <c r="F91" s="41" t="s">
        <v>0</v>
      </c>
      <c r="G91" s="41" t="s">
        <v>7</v>
      </c>
      <c r="H91" s="41" t="s">
        <v>8</v>
      </c>
      <c r="I91" s="41" t="s">
        <v>9</v>
      </c>
      <c r="J91" s="41" t="s">
        <v>10</v>
      </c>
      <c r="K91" s="41" t="s">
        <v>11</v>
      </c>
      <c r="L91" s="41" t="s">
        <v>12</v>
      </c>
      <c r="M91" s="41" t="s">
        <v>13</v>
      </c>
      <c r="N91" s="41" t="s">
        <v>15</v>
      </c>
      <c r="O91" s="42" t="s">
        <v>89</v>
      </c>
      <c r="P91" s="1"/>
    </row>
    <row r="92" spans="1:16" x14ac:dyDescent="0.3">
      <c r="A92" s="43" t="s">
        <v>70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>
        <f>SUM(B92:M92)</f>
        <v>0</v>
      </c>
      <c r="O92" s="44">
        <f>N92/12</f>
        <v>0</v>
      </c>
      <c r="P92" s="1"/>
    </row>
    <row r="93" spans="1:16" x14ac:dyDescent="0.3">
      <c r="A93" s="43" t="s">
        <v>71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7">
        <f t="shared" ref="N93:N105" si="26">SUM(B93:M93)</f>
        <v>0</v>
      </c>
      <c r="O93" s="44">
        <f t="shared" ref="O93:O106" si="27">N93/12</f>
        <v>0</v>
      </c>
      <c r="P93" s="1"/>
    </row>
    <row r="94" spans="1:16" x14ac:dyDescent="0.3">
      <c r="A94" s="43" t="s">
        <v>72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7">
        <f t="shared" si="26"/>
        <v>0</v>
      </c>
      <c r="O94" s="44">
        <f t="shared" si="27"/>
        <v>0</v>
      </c>
      <c r="P94" s="1"/>
    </row>
    <row r="95" spans="1:16" x14ac:dyDescent="0.3">
      <c r="A95" s="43" t="s">
        <v>73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7">
        <f t="shared" si="26"/>
        <v>0</v>
      </c>
      <c r="O95" s="44">
        <f t="shared" si="27"/>
        <v>0</v>
      </c>
      <c r="P95" s="1"/>
    </row>
    <row r="96" spans="1:16" x14ac:dyDescent="0.3">
      <c r="A96" s="43" t="s">
        <v>74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7">
        <f t="shared" si="26"/>
        <v>0</v>
      </c>
      <c r="O96" s="44">
        <f t="shared" si="27"/>
        <v>0</v>
      </c>
      <c r="P96" s="1"/>
    </row>
    <row r="97" spans="1:16" x14ac:dyDescent="0.3">
      <c r="A97" s="43" t="s">
        <v>76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7">
        <f t="shared" si="26"/>
        <v>0</v>
      </c>
      <c r="O97" s="44">
        <f t="shared" si="27"/>
        <v>0</v>
      </c>
      <c r="P97" s="1"/>
    </row>
    <row r="98" spans="1:16" x14ac:dyDescent="0.3">
      <c r="A98" s="43" t="s">
        <v>77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7">
        <f t="shared" si="26"/>
        <v>0</v>
      </c>
      <c r="O98" s="44">
        <f t="shared" si="27"/>
        <v>0</v>
      </c>
      <c r="P98" s="1"/>
    </row>
    <row r="99" spans="1:16" x14ac:dyDescent="0.3">
      <c r="A99" s="43" t="s">
        <v>75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7">
        <f t="shared" si="26"/>
        <v>0</v>
      </c>
      <c r="O99" s="44">
        <f t="shared" si="27"/>
        <v>0</v>
      </c>
      <c r="P99" s="1"/>
    </row>
    <row r="100" spans="1:16" x14ac:dyDescent="0.3">
      <c r="A100" s="43" t="s">
        <v>79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7">
        <f t="shared" si="26"/>
        <v>0</v>
      </c>
      <c r="O100" s="44">
        <f t="shared" si="27"/>
        <v>0</v>
      </c>
      <c r="P100" s="1"/>
    </row>
    <row r="101" spans="1:16" x14ac:dyDescent="0.3">
      <c r="A101" s="43" t="s">
        <v>80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7">
        <f t="shared" si="26"/>
        <v>0</v>
      </c>
      <c r="O101" s="44">
        <f t="shared" si="27"/>
        <v>0</v>
      </c>
      <c r="P101" s="1"/>
    </row>
    <row r="102" spans="1:16" x14ac:dyDescent="0.3">
      <c r="A102" s="43" t="s">
        <v>81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7">
        <f t="shared" si="26"/>
        <v>0</v>
      </c>
      <c r="O102" s="44">
        <f t="shared" si="27"/>
        <v>0</v>
      </c>
      <c r="P102" s="1"/>
    </row>
    <row r="103" spans="1:16" x14ac:dyDescent="0.3">
      <c r="A103" s="43" t="s">
        <v>82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7">
        <f t="shared" si="26"/>
        <v>0</v>
      </c>
      <c r="O103" s="44">
        <f t="shared" si="27"/>
        <v>0</v>
      </c>
      <c r="P103" s="1"/>
    </row>
    <row r="104" spans="1:16" x14ac:dyDescent="0.3">
      <c r="A104" s="43" t="s">
        <v>83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7">
        <f t="shared" si="26"/>
        <v>0</v>
      </c>
      <c r="O104" s="44">
        <f t="shared" si="27"/>
        <v>0</v>
      </c>
      <c r="P104" s="1"/>
    </row>
    <row r="105" spans="1:16" x14ac:dyDescent="0.3">
      <c r="A105" s="43" t="s">
        <v>39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7">
        <f t="shared" si="26"/>
        <v>0</v>
      </c>
      <c r="O105" s="45">
        <f t="shared" si="27"/>
        <v>0</v>
      </c>
      <c r="P105" s="1"/>
    </row>
    <row r="106" spans="1:16" x14ac:dyDescent="0.3">
      <c r="A106" s="46" t="s">
        <v>84</v>
      </c>
      <c r="B106" s="26">
        <f>SUM(B92:B105)</f>
        <v>0</v>
      </c>
      <c r="C106" s="26">
        <f t="shared" ref="C106:M106" si="28">SUM(C92:C105)</f>
        <v>0</v>
      </c>
      <c r="D106" s="26">
        <f t="shared" si="28"/>
        <v>0</v>
      </c>
      <c r="E106" s="26">
        <f t="shared" si="28"/>
        <v>0</v>
      </c>
      <c r="F106" s="26">
        <f t="shared" si="28"/>
        <v>0</v>
      </c>
      <c r="G106" s="26">
        <f t="shared" si="28"/>
        <v>0</v>
      </c>
      <c r="H106" s="26">
        <f t="shared" si="28"/>
        <v>0</v>
      </c>
      <c r="I106" s="26">
        <f t="shared" si="28"/>
        <v>0</v>
      </c>
      <c r="J106" s="26">
        <f t="shared" si="28"/>
        <v>0</v>
      </c>
      <c r="K106" s="26">
        <f t="shared" si="28"/>
        <v>0</v>
      </c>
      <c r="L106" s="26">
        <f t="shared" si="28"/>
        <v>0</v>
      </c>
      <c r="M106" s="26">
        <f t="shared" si="28"/>
        <v>0</v>
      </c>
      <c r="N106" s="26">
        <f>SUM(N92:N105)</f>
        <v>0</v>
      </c>
      <c r="O106" s="47">
        <f t="shared" si="27"/>
        <v>0</v>
      </c>
      <c r="P106" s="1"/>
    </row>
    <row r="107" spans="1:16" x14ac:dyDescent="0.3">
      <c r="A107" s="48" t="s">
        <v>24</v>
      </c>
      <c r="B107" s="49" t="str">
        <f>IFERROR(B106/B6*100, "")</f>
        <v/>
      </c>
      <c r="C107" s="49" t="str">
        <f t="shared" ref="C107:N107" si="29">IFERROR(C106/C6*100, "")</f>
        <v/>
      </c>
      <c r="D107" s="49" t="str">
        <f t="shared" si="29"/>
        <v/>
      </c>
      <c r="E107" s="49" t="str">
        <f t="shared" si="29"/>
        <v/>
      </c>
      <c r="F107" s="49" t="str">
        <f t="shared" si="29"/>
        <v/>
      </c>
      <c r="G107" s="49" t="str">
        <f t="shared" si="29"/>
        <v/>
      </c>
      <c r="H107" s="49" t="str">
        <f t="shared" si="29"/>
        <v/>
      </c>
      <c r="I107" s="49" t="str">
        <f t="shared" si="29"/>
        <v/>
      </c>
      <c r="J107" s="49" t="str">
        <f t="shared" si="29"/>
        <v/>
      </c>
      <c r="K107" s="49" t="str">
        <f t="shared" si="29"/>
        <v/>
      </c>
      <c r="L107" s="49" t="str">
        <f t="shared" si="29"/>
        <v/>
      </c>
      <c r="M107" s="49" t="str">
        <f t="shared" si="29"/>
        <v/>
      </c>
      <c r="N107" s="49" t="str">
        <f t="shared" si="29"/>
        <v/>
      </c>
      <c r="O107" s="53"/>
      <c r="P107" s="1"/>
    </row>
  </sheetData>
  <mergeCells count="1">
    <mergeCell ref="Q5:W5"/>
  </mergeCells>
  <hyperlinks>
    <hyperlink ref="A1" r:id="rId1" xr:uid="{D8C83617-0C3C-4221-8CC5-A54F0A7E39BB}"/>
  </hyperlinks>
  <pageMargins left="0.7" right="0.7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A</dc:creator>
  <cp:lastModifiedBy>Thomas Andersen</cp:lastModifiedBy>
  <dcterms:created xsi:type="dcterms:W3CDTF">2013-01-25T13:01:17Z</dcterms:created>
  <dcterms:modified xsi:type="dcterms:W3CDTF">2020-02-05T14:25:18Z</dcterms:modified>
</cp:coreProperties>
</file>